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25" windowWidth="22695" windowHeight="9405"/>
  </bookViews>
  <sheets>
    <sheet name="Заказ" sheetId="1" r:id="rId1"/>
  </sheets>
  <calcPr calcId="145621" forceFullCalc="1"/>
</workbook>
</file>

<file path=xl/calcChain.xml><?xml version="1.0" encoding="utf-8"?>
<calcChain xmlns="http://schemas.openxmlformats.org/spreadsheetml/2006/main">
  <c r="I13" i="1" l="1"/>
  <c r="K12" i="1"/>
  <c r="K11" i="1"/>
  <c r="K10" i="1"/>
  <c r="K9" i="1"/>
  <c r="K13" i="1" l="1"/>
</calcChain>
</file>

<file path=xl/sharedStrings.xml><?xml version="1.0" encoding="utf-8"?>
<sst xmlns="http://schemas.openxmlformats.org/spreadsheetml/2006/main" count="39" uniqueCount="32">
  <si>
    <t>Заказ A0079584 от 11.08.2023</t>
  </si>
  <si>
    <t>Муниципальное казенное общеобразовательное учреждение "Новоеловская средняя общеобразовательная школа"</t>
  </si>
  <si>
    <t>Издательство «Просвещение. Госучебник»</t>
  </si>
  <si>
    <t>№</t>
  </si>
  <si>
    <t>Артикул</t>
  </si>
  <si>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</si>
  <si>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</si>
  <si>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</si>
  <si>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</si>
  <si>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</si>
  <si>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</si>
  <si>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</si>
  <si>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</si>
  <si>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</si>
  <si>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15-1749-01</t>
  </si>
  <si>
    <t>1.1.3.4.1.1.2.3</t>
  </si>
  <si>
    <t>Приложение 1</t>
  </si>
  <si>
    <t>Мединский В. Р., Чубарьян А. О.</t>
  </si>
  <si>
    <t>История. Всеобщая история. 1945 год — начало XXI века. 11 класс. Базовый уровень</t>
  </si>
  <si>
    <t>Всеобщая история</t>
  </si>
  <si>
    <t>ИТОГО:</t>
  </si>
  <si>
    <t>История России</t>
  </si>
  <si>
    <t>История. История России. 1914—1945 годы. 10 класс. Базовый уровень</t>
  </si>
  <si>
    <t>Мединский В. Р., Торкунов А. В.</t>
  </si>
  <si>
    <t>1.1.3.4.1.1.1.2</t>
  </si>
  <si>
    <t>15-1746-01</t>
  </si>
  <si>
    <t>15-1747-01</t>
  </si>
  <si>
    <t>15-1748-01</t>
  </si>
  <si>
    <t>1.1.3.4.1.1.1.3</t>
  </si>
  <si>
    <t>1.1.3.4.1.1.2.2</t>
  </si>
  <si>
    <t>История. Всеобщая история. 1914—1945 годы. 10 класс. Базовый уровень</t>
  </si>
  <si>
    <t>История. История России. 1945 год — начало XXI века. 11 класс. Базовый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</si>
</sst>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 indent="1"/>
    </xf>
    <xf numFmtId="4" fontId="1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2" workbookViewId="0">
      <selection activeCell="A2" sqref="A2:K2"/>
    </sheetView>
  </sheetViews>
  <sheetFormatPr defaultRowHeight="15" x14ac:dyDescent="0.25"/>
  <cols>
    <col min="1" max="1" width="9.140625" style="1" customWidth="1"/>
    <col min="2" max="2" width="15.28515625" style="1" customWidth="1"/>
    <col min="3" max="3" width="14.28515625" style="1" customWidth="1"/>
    <col min="4" max="4" width="19.140625" style="1" customWidth="1"/>
    <col min="5" max="5" width="25.140625" style="1" customWidth="1"/>
    <col min="6" max="6" width="57.28515625" style="1" customWidth="1"/>
    <col min="7" max="7" width="14.85546875" style="1" customWidth="1"/>
    <col min="8" max="8" width="22.28515625" style="3" customWidth="1"/>
    <col min="9" max="9" width="11.5703125" style="5" customWidth="1"/>
    <col min="10" max="10" width="13.140625" style="4" customWidth="1"/>
    <col min="11" max="11" width="18.140625" style="4" customWidth="1"/>
    <col min="12" max="12" width="9.140625" style="2" customWidth="1"/>
  </cols>
  <sheetData>
    <row r="1" spans="1:12" ht="15" hidden="1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/>
    </row>
    <row r="2" spans="1:12" s="17" customFormat="1" ht="25.5" customHeight="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9" hidden="1" customHeight="1" x14ac:dyDescent="0.25">
      <c r="I3" s="33"/>
      <c r="J3" s="33"/>
      <c r="K3" s="33"/>
      <c r="L3"/>
    </row>
    <row r="4" spans="1:12" ht="61.5" customHeight="1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/>
    </row>
    <row r="5" spans="1:12" ht="12" hidden="1" customHeight="1" x14ac:dyDescent="0.25">
      <c r="L5"/>
    </row>
    <row r="6" spans="1:12" ht="24.75" customHeight="1" x14ac:dyDescent="0.2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/>
    </row>
    <row r="7" spans="1:12" ht="15.75" hidden="1" customHeight="1" x14ac:dyDescent="0.25">
      <c r="L7"/>
    </row>
    <row r="8" spans="1:12" s="1" customFormat="1" ht="31.5" customHeight="1" x14ac:dyDescent="0.2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  <c r="J8" s="15" t="s">
        <v>12</v>
      </c>
      <c r="K8" s="16" t="s">
        <v>13</v>
      </c>
    </row>
    <row r="9" spans="1:12" ht="39.950000000000003" customHeight="1" x14ac:dyDescent="0.25">
      <c r="A9" s="9">
        <v>1</v>
      </c>
      <c r="B9" s="24" t="s">
        <v>14</v>
      </c>
      <c r="C9" s="24" t="s">
        <v>15</v>
      </c>
      <c r="D9" s="24" t="s">
        <v>16</v>
      </c>
      <c r="E9" s="26" t="s">
        <v>17</v>
      </c>
      <c r="F9" s="26" t="s">
        <v>18</v>
      </c>
      <c r="G9" s="24">
        <v>2023</v>
      </c>
      <c r="H9" s="28" t="s">
        <v>19</v>
      </c>
      <c r="I9" s="10">
        <v>4</v>
      </c>
      <c r="J9" s="11">
        <v>519.75</v>
      </c>
      <c r="K9" s="21">
        <f>I9*J9</f>
        <v>2079</v>
      </c>
      <c r="L9"/>
    </row>
    <row r="10" spans="1:12" ht="39.950000000000003" customHeight="1" x14ac:dyDescent="0.25">
      <c r="A10" s="9">
        <v>2</v>
      </c>
      <c r="B10" s="24" t="s">
        <v>26</v>
      </c>
      <c r="C10" s="24" t="s">
        <v>28</v>
      </c>
      <c r="D10" s="24" t="s">
        <v>16</v>
      </c>
      <c r="E10" s="26" t="s">
        <v>17</v>
      </c>
      <c r="F10" s="26" t="s">
        <v>30</v>
      </c>
      <c r="G10" s="24">
        <v>2023</v>
      </c>
      <c r="H10" s="28" t="s">
        <v>19</v>
      </c>
      <c r="I10" s="10">
        <v>4</v>
      </c>
      <c r="J10" s="11">
        <v>502.15</v>
      </c>
      <c r="K10" s="21">
        <f>I10*J10</f>
        <v>2008.6</v>
      </c>
      <c r="L10"/>
    </row>
    <row r="11" spans="1:12" ht="39.950000000000003" customHeight="1" x14ac:dyDescent="0.25">
      <c r="A11" s="9">
        <v>3</v>
      </c>
      <c r="B11" s="24" t="s">
        <v>27</v>
      </c>
      <c r="C11" s="24" t="s">
        <v>29</v>
      </c>
      <c r="D11" s="24" t="s">
        <v>16</v>
      </c>
      <c r="E11" s="26" t="s">
        <v>23</v>
      </c>
      <c r="F11" s="26" t="s">
        <v>31</v>
      </c>
      <c r="G11" s="24">
        <v>2023</v>
      </c>
      <c r="H11" s="28" t="s">
        <v>21</v>
      </c>
      <c r="I11" s="10">
        <v>4</v>
      </c>
      <c r="J11" s="11">
        <v>849.75</v>
      </c>
      <c r="K11" s="21">
        <f>I11*J11</f>
        <v>3399</v>
      </c>
      <c r="L11"/>
    </row>
    <row r="12" spans="1:12" ht="39.950000000000003" customHeight="1" x14ac:dyDescent="0.25">
      <c r="A12" s="6">
        <v>4</v>
      </c>
      <c r="B12" s="25" t="s">
        <v>25</v>
      </c>
      <c r="C12" s="25" t="s">
        <v>24</v>
      </c>
      <c r="D12" s="25" t="s">
        <v>16</v>
      </c>
      <c r="E12" s="27" t="s">
        <v>23</v>
      </c>
      <c r="F12" s="27" t="s">
        <v>22</v>
      </c>
      <c r="G12" s="25">
        <v>2023</v>
      </c>
      <c r="H12" s="29" t="s">
        <v>21</v>
      </c>
      <c r="I12" s="7">
        <v>4</v>
      </c>
      <c r="J12" s="8">
        <v>869.55</v>
      </c>
      <c r="K12" s="21">
        <f>I12*J12</f>
        <v>3478.2</v>
      </c>
      <c r="L12"/>
    </row>
    <row r="13" spans="1:12" ht="31.5" customHeight="1" x14ac:dyDescent="0.25">
      <c r="A13" s="18"/>
      <c r="B13" s="18"/>
      <c r="C13" s="18"/>
      <c r="D13" s="18"/>
      <c r="E13" s="18"/>
      <c r="F13" s="18"/>
      <c r="G13" s="18"/>
      <c r="H13" s="20" t="s">
        <v>20</v>
      </c>
      <c r="I13" s="22">
        <f>SUM(I9:I12)</f>
        <v>16</v>
      </c>
      <c r="J13" s="19"/>
      <c r="K13" s="23">
        <f>SUM(K9:K12)</f>
        <v>10964.8</v>
      </c>
      <c r="L13"/>
    </row>
  </sheetData>
  <mergeCells count="5">
    <mergeCell ref="A1:K1"/>
    <mergeCell ref="A2:K2"/>
    <mergeCell ref="A4:K4"/>
    <mergeCell ref="A6:K6"/>
    <mergeCell ref="I3:K3"/>
  </mergeCells>
  <pageMargins left="0.78395833333332998" right="0.39370078740157" top="0.59055118110236005" bottom="0.59055118110236005" header="0.31496062992126" footer="0.31496062992126"/>
  <pageSetup paperSize="9" scale="66" fitToHeight="999" orientation="portrait" r:id="rId1"/>
  <headerFooter>
    <oddFooter>&amp;R&amp;8Страница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2015-03-13T16:08:47Z</dcterms:created>
  <dcterms:modified xsi:type="dcterms:W3CDTF">2023-10-16T04:56:48Z</dcterms:modified>
  <cp:category/>
</cp:coreProperties>
</file>